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DI\Downloads\"/>
    </mc:Choice>
  </mc:AlternateContent>
  <bookViews>
    <workbookView xWindow="0" yWindow="0" windowWidth="24000" windowHeight="9615"/>
  </bookViews>
  <sheets>
    <sheet name="form" sheetId="1" r:id="rId1"/>
    <sheet name="kode" sheetId="2" r:id="rId2"/>
  </sheets>
  <definedNames>
    <definedName name="_xlnm._FilterDatabase" localSheetId="1" hidden="1">kode!$A$1:$C$21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4" i="2" l="1"/>
  <c r="D113" i="2"/>
  <c r="D112" i="2"/>
  <c r="D4" i="2" l="1"/>
  <c r="D111" i="2" l="1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3" i="2"/>
  <c r="D2" i="2"/>
</calcChain>
</file>

<file path=xl/sharedStrings.xml><?xml version="1.0" encoding="utf-8"?>
<sst xmlns="http://schemas.openxmlformats.org/spreadsheetml/2006/main" count="257" uniqueCount="149">
  <si>
    <t>ID JENIS</t>
  </si>
  <si>
    <t>ID CABOR</t>
  </si>
  <si>
    <t>NAMA</t>
  </si>
  <si>
    <t>ID GENDER</t>
  </si>
  <si>
    <t>TGL LAHIR</t>
  </si>
  <si>
    <t>HP</t>
  </si>
  <si>
    <t>EMAIL</t>
  </si>
  <si>
    <t>ID JENJANG PENDIDIKAN</t>
  </si>
  <si>
    <t>ID LEVEL</t>
  </si>
  <si>
    <t>NOMOR LISENSI</t>
  </si>
  <si>
    <t>NAMA LISENSI</t>
  </si>
  <si>
    <t>TGL TMT</t>
  </si>
  <si>
    <t>TGL EXPIRE</t>
  </si>
  <si>
    <t>NAMA FILE LISENSI</t>
  </si>
  <si>
    <t>[3] Tenaga Pendukung</t>
  </si>
  <si>
    <t>[134] Dayung - Canoeing</t>
  </si>
  <si>
    <t>[2] Perempuan</t>
  </si>
  <si>
    <t>[10] Diploma III</t>
  </si>
  <si>
    <t>[1] Internasional</t>
  </si>
  <si>
    <t>value</t>
  </si>
  <si>
    <t>desc</t>
  </si>
  <si>
    <t>kelompok</t>
  </si>
  <si>
    <t>list</t>
  </si>
  <si>
    <t>Laki-laki</t>
  </si>
  <si>
    <t>gender</t>
  </si>
  <si>
    <t>Perempuan</t>
  </si>
  <si>
    <t>Tidak Sekolah</t>
  </si>
  <si>
    <t>pendidikan</t>
  </si>
  <si>
    <t>SD</t>
  </si>
  <si>
    <t>SMP</t>
  </si>
  <si>
    <t>SMA</t>
  </si>
  <si>
    <t>Sarjana</t>
  </si>
  <si>
    <t>Magister</t>
  </si>
  <si>
    <t>Doktor</t>
  </si>
  <si>
    <t>Diploma I</t>
  </si>
  <si>
    <t>Diploma II</t>
  </si>
  <si>
    <t>Diploma III</t>
  </si>
  <si>
    <t>Diploma IV</t>
  </si>
  <si>
    <t>Pelatih</t>
  </si>
  <si>
    <t>jenis_entitas</t>
  </si>
  <si>
    <t>Wasit-Juri</t>
  </si>
  <si>
    <t>Tenaga Pendukung</t>
  </si>
  <si>
    <t>Internasional</t>
  </si>
  <si>
    <t>level_lisensi</t>
  </si>
  <si>
    <t>Nasional</t>
  </si>
  <si>
    <t>Daerah</t>
  </si>
  <si>
    <t>Angkat Besi</t>
  </si>
  <si>
    <t>cabor</t>
  </si>
  <si>
    <t>Atletik</t>
  </si>
  <si>
    <t>Bulutangkis</t>
  </si>
  <si>
    <t>Dayung - Rowing</t>
  </si>
  <si>
    <t>Karate</t>
  </si>
  <si>
    <t>Panahan</t>
  </si>
  <si>
    <t>Pencak Silat</t>
  </si>
  <si>
    <t>Renang</t>
  </si>
  <si>
    <t>Taekwondo</t>
  </si>
  <si>
    <t>Tinju</t>
  </si>
  <si>
    <t>Balap Sepeda</t>
  </si>
  <si>
    <t>Senam Artistik</t>
  </si>
  <si>
    <t>Tenis Lapang</t>
  </si>
  <si>
    <t>Wushu</t>
  </si>
  <si>
    <t>Menembak</t>
  </si>
  <si>
    <t>Skateboarding</t>
  </si>
  <si>
    <t>Para Archery</t>
  </si>
  <si>
    <t>Para Athletic</t>
  </si>
  <si>
    <t>Para Badminton</t>
  </si>
  <si>
    <t>Catur</t>
  </si>
  <si>
    <t>Para Cycling</t>
  </si>
  <si>
    <t>Judo</t>
  </si>
  <si>
    <t>Para Powerlifting</t>
  </si>
  <si>
    <t>Para Shooting</t>
  </si>
  <si>
    <t>Para Swimming</t>
  </si>
  <si>
    <t>Tenis Meja</t>
  </si>
  <si>
    <t>Para Chair Table Tennis</t>
  </si>
  <si>
    <t>Aeromodeling</t>
  </si>
  <si>
    <t>Anggar</t>
  </si>
  <si>
    <t>Biliyar</t>
  </si>
  <si>
    <t>Bola Tangan</t>
  </si>
  <si>
    <t>Bridge</t>
  </si>
  <si>
    <t>Cricket</t>
  </si>
  <si>
    <t>Gateball</t>
  </si>
  <si>
    <t>Golf</t>
  </si>
  <si>
    <t>Gulat</t>
  </si>
  <si>
    <t>Kempo</t>
  </si>
  <si>
    <t>Kick Boxing</t>
  </si>
  <si>
    <t>Korfball</t>
  </si>
  <si>
    <t>Layar</t>
  </si>
  <si>
    <t>Modern Pentathlon</t>
  </si>
  <si>
    <t>Muaythai</t>
  </si>
  <si>
    <t>Rugby</t>
  </si>
  <si>
    <t>Selam</t>
  </si>
  <si>
    <t>Sepak Takraw</t>
  </si>
  <si>
    <t>Ski Air</t>
  </si>
  <si>
    <t>Soft Tenis</t>
  </si>
  <si>
    <t>Squash</t>
  </si>
  <si>
    <t>Tarung Derajat</t>
  </si>
  <si>
    <t>Woodball</t>
  </si>
  <si>
    <t>Boling</t>
  </si>
  <si>
    <t>Selancar Ombak</t>
  </si>
  <si>
    <t>Sepakbola</t>
  </si>
  <si>
    <t>Voli Pantai</t>
  </si>
  <si>
    <t>Panjat Tebing</t>
  </si>
  <si>
    <t>Floorball</t>
  </si>
  <si>
    <t>E-Sport</t>
  </si>
  <si>
    <t>Arung Jeram</t>
  </si>
  <si>
    <t>Gantole</t>
  </si>
  <si>
    <t>Paralayang</t>
  </si>
  <si>
    <t>Terbang Layang</t>
  </si>
  <si>
    <t>Terjun Payung</t>
  </si>
  <si>
    <t>Kurash</t>
  </si>
  <si>
    <t>Hoki Lapangan</t>
  </si>
  <si>
    <t>Hoki</t>
  </si>
  <si>
    <t>Kabbadi</t>
  </si>
  <si>
    <t>Petanque</t>
  </si>
  <si>
    <t>Triathlon</t>
  </si>
  <si>
    <t>Mix Matrial Art</t>
  </si>
  <si>
    <t>Jet Ski</t>
  </si>
  <si>
    <t>Bermotor</t>
  </si>
  <si>
    <t>Jujitsu</t>
  </si>
  <si>
    <t>Angkat Berat</t>
  </si>
  <si>
    <t>Binaraga</t>
  </si>
  <si>
    <t>Bola Voli Indor</t>
  </si>
  <si>
    <t>Baseball</t>
  </si>
  <si>
    <t>Softball</t>
  </si>
  <si>
    <t>Basket 5x5</t>
  </si>
  <si>
    <t>Sambo</t>
  </si>
  <si>
    <t>Berkuda</t>
  </si>
  <si>
    <t>Sepatu Roda</t>
  </si>
  <si>
    <t>Renang Artistik</t>
  </si>
  <si>
    <t>Loncat Indah</t>
  </si>
  <si>
    <t>Polo Air</t>
  </si>
  <si>
    <t>Futsal</t>
  </si>
  <si>
    <t>Hoki Bawah Air</t>
  </si>
  <si>
    <t>Dayung - Canoeing</t>
  </si>
  <si>
    <t>Senam Ritmik</t>
  </si>
  <si>
    <t>Senam Aerobik</t>
  </si>
  <si>
    <t>Basket 3x3</t>
  </si>
  <si>
    <t>ini@gmail.com</t>
  </si>
  <si>
    <t>3435/KEP/2020</t>
  </si>
  <si>
    <t>IAAF</t>
  </si>
  <si>
    <t>FULAN</t>
  </si>
  <si>
    <t>NO</t>
  </si>
  <si>
    <t>file.pdf</t>
  </si>
  <si>
    <t>Lain-lain</t>
  </si>
  <si>
    <t>LEMABA PENERBIT LISENSI</t>
  </si>
  <si>
    <t>Tidak Ada Afiliasi</t>
  </si>
  <si>
    <t>Beladiri (All)</t>
  </si>
  <si>
    <t>Dayung (All)</t>
  </si>
  <si>
    <t>KATEGORI PROFESI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</si>
</sst>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ill="1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NumberFormat="1" applyAlignment="1">
      <alignment horizontal="center"/>
    </xf>
    <xf numFmtId="1" fontId="0" fillId="0" borderId="0" xfId="0" applyNumberFormat="1" applyFill="1"/>
    <xf numFmtId="0" fontId="0" fillId="0" borderId="0" xfId="0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4" borderId="0" xfId="0" applyFont="1" applyFill="1" applyBorder="1"/>
    <xf numFmtId="16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"/>
  <sheetViews>
    <sheetView tabSelected="1" topLeftCell="L1" workbookViewId="0">
      <selection activeCell="Q7" sqref="Q7"/>
    </sheetView>
  </sheetViews>
  <sheetFormatPr defaultRowHeight="15" x14ac:dyDescent="0.25"/>
  <cols>
    <col min="1" max="1" width="7.140625" style="6" customWidth="1"/>
    <col min="2" max="2" width="20.85546875" style="1" bestFit="1" customWidth="1"/>
    <col min="3" max="3" width="22.7109375" style="1" bestFit="1" customWidth="1"/>
    <col min="4" max="4" width="25" style="1" customWidth="1"/>
    <col min="5" max="5" width="14.28515625" style="1" bestFit="1" customWidth="1"/>
    <col min="6" max="6" width="15.42578125" style="11" customWidth="1"/>
    <col min="7" max="7" width="26.140625" style="5" customWidth="1"/>
    <col min="8" max="8" width="14.42578125" style="1" bestFit="1" customWidth="1"/>
    <col min="9" max="9" width="23.28515625" style="1" bestFit="1" customWidth="1"/>
    <col min="10" max="10" width="15.7109375" style="1" bestFit="1" customWidth="1"/>
    <col min="11" max="11" width="15.28515625" style="1" bestFit="1" customWidth="1"/>
    <col min="12" max="12" width="13.85546875" style="1" bestFit="1" customWidth="1"/>
    <col min="13" max="13" width="12.28515625" style="11" customWidth="1"/>
    <col min="14" max="14" width="15.42578125" style="11" customWidth="1"/>
    <col min="15" max="15" width="17.85546875" style="1" bestFit="1" customWidth="1"/>
    <col min="16" max="16" width="24.5703125" style="1" bestFit="1" customWidth="1"/>
    <col min="17" max="17" width="18" style="1" bestFit="1" customWidth="1"/>
    <col min="18" max="18" width="9.140625" style="1"/>
  </cols>
  <sheetData>
    <row r="1" spans="1:17" s="1" customFormat="1" x14ac:dyDescent="0.25">
      <c r="A1" s="7" t="s">
        <v>141</v>
      </c>
      <c r="B1" s="7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8" t="s">
        <v>6</v>
      </c>
      <c r="I1" s="7" t="s">
        <v>7</v>
      </c>
      <c r="J1" s="7" t="s">
        <v>8</v>
      </c>
      <c r="K1" s="8" t="s">
        <v>9</v>
      </c>
      <c r="L1" s="9" t="s">
        <v>10</v>
      </c>
      <c r="M1" s="8" t="s">
        <v>11</v>
      </c>
      <c r="N1" s="8" t="s">
        <v>12</v>
      </c>
      <c r="O1" s="7" t="s">
        <v>13</v>
      </c>
      <c r="P1" s="10" t="s">
        <v>144</v>
      </c>
      <c r="Q1" s="10" t="s">
        <v>148</v>
      </c>
    </row>
    <row r="2" spans="1:17" x14ac:dyDescent="0.25">
      <c r="A2" s="6">
        <v>1</v>
      </c>
      <c r="B2" s="1" t="s">
        <v>14</v>
      </c>
      <c r="C2" s="1" t="s">
        <v>15</v>
      </c>
      <c r="D2" s="1" t="s">
        <v>140</v>
      </c>
      <c r="E2" s="1" t="s">
        <v>16</v>
      </c>
      <c r="F2" s="11">
        <v>31411</v>
      </c>
      <c r="G2" s="5">
        <v>6281466765438</v>
      </c>
      <c r="H2" s="1" t="s">
        <v>137</v>
      </c>
      <c r="I2" s="1" t="s">
        <v>17</v>
      </c>
      <c r="J2" s="1" t="s">
        <v>18</v>
      </c>
      <c r="K2" s="1" t="s">
        <v>138</v>
      </c>
      <c r="L2" s="1" t="s">
        <v>139</v>
      </c>
      <c r="O2" s="1" t="s">
        <v>142</v>
      </c>
    </row>
  </sheetData>
  <dataValidations count="8">
    <dataValidation type="date" showInputMessage="1" showErrorMessage="1" errorTitle="Info" error="Format harus yyyy-mm-dd" promptTitle="Petunjuk" prompt="Format harus yyyy-mm-dd" sqref="M2:N1048576">
      <formula1>1</formula1>
      <formula2>54789</formula2>
    </dataValidation>
    <dataValidation type="textLength" operator="greaterThan" showInputMessage="1" showErrorMessage="1" errorTitle="Info" error="sesuai nama file" promptTitle="Info" prompt="sesuai nama file" sqref="O2:O1048576">
      <formula1>3</formula1>
    </dataValidation>
    <dataValidation type="textLength" operator="greaterThan" showInputMessage="1" showErrorMessage="1" errorTitle="Info" error="Ditulis Kapital" promptTitle="Info" prompt="Ditulis Kapital" sqref="L2:L1048576">
      <formula1>2</formula1>
    </dataValidation>
    <dataValidation type="whole" operator="greaterThan" showInputMessage="1" showErrorMessage="1" errorTitle="Info" error="Bersihkan Dari karakter &quot;-&quot;, &quot;/&quot;, &quot;+&quot;, spasi, dsb._x000a_Awali dengan 62, contoh 6281266557834_x000a_Minimal 10 digit" promptTitle="Petunjuk" prompt="Bersihkan Dari karakter &quot;-&quot;, &quot;/&quot;, &quot;+&quot;, spasi, dsb._x000a_Awali dengan 62, contoh 6281266557834_x000a_Minimal 10 digit" sqref="G2:G1048576">
      <formula1>62800000000</formula1>
    </dataValidation>
    <dataValidation type="textLength" operator="greaterThanOrEqual" allowBlank="1" showInputMessage="1" showErrorMessage="1" errorTitle="Info" error="Harus Diisi" promptTitle="Info" prompt="NAMA HARUS KAPITAL" sqref="D2:D1048576">
      <formula1>2</formula1>
    </dataValidation>
    <dataValidation type="date" showInputMessage="1" showErrorMessage="1" sqref="F2:F1048576">
      <formula1>1</formula1>
      <formula2>54789</formula2>
    </dataValidation>
    <dataValidation type="textLength" operator="greaterThan" allowBlank="1" showInputMessage="1" showErrorMessage="1" errorTitle="Info" error="Bersihkan dari karakter selain titik dan @" promptTitle="Info" prompt="Bersihkan dari karakter selain titik dan @" sqref="H2:H1048576">
      <formula1>3</formula1>
    </dataValidation>
    <dataValidation type="textLength" operator="greaterThan" showInputMessage="1" showErrorMessage="1" errorTitle="Info" promptTitle="Info" sqref="K2:K1048576">
      <formula1>3</formula1>
    </dataValidation>
  </dataValidations>
  <pageMargins left="0.7" right="0.7" top="0.75" bottom="0.75" header="0.3" footer="0.3"/>
  <pageSetup orientation="portrait" horizontalDpi="360" verticalDpi="36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 errorTitle="Info" error="Pilih/Copy dari dropdown" promptTitle="Info" prompt="Pilih/Copy dari dropdown">
          <x14:formula1>
            <xm:f>kode!$D$22:$D$111</xm:f>
          </x14:formula1>
          <xm:sqref>C2:C1048576</xm:sqref>
        </x14:dataValidation>
        <x14:dataValidation type="list" showInputMessage="1" showErrorMessage="1" errorTitle="Info" error="Pilih/Copy dari dropdown" promptTitle="Info" prompt="Pilih/Copy dari dropdown">
          <x14:formula1>
            <xm:f>kode!$D$19:$D$21</xm:f>
          </x14:formula1>
          <xm:sqref>J2:J1048576</xm:sqref>
        </x14:dataValidation>
        <x14:dataValidation type="list" showInputMessage="1" showErrorMessage="1" errorTitle="Info" error="Pilih/Copy dari dropdown" promptTitle="Info" prompt="Pilih/Copy dari dropdown">
          <x14:formula1>
            <xm:f>kode!$D$4:$D$15</xm:f>
          </x14:formula1>
          <xm:sqref>I2:I1048576</xm:sqref>
        </x14:dataValidation>
        <x14:dataValidation type="list" showInputMessage="1" showErrorMessage="1" errorTitle="Info" error="Pilih/Copy dari dropdown" promptTitle="Info" prompt="Pilih/Copy dari dropdown">
          <x14:formula1>
            <xm:f>kode!$D$2:$D$3</xm:f>
          </x14:formula1>
          <xm:sqref>E2:E1048576</xm:sqref>
        </x14:dataValidation>
        <x14:dataValidation type="list" showInputMessage="1" showErrorMessage="1" errorTitle="Info" error="Pilih/Copy dari dropdown" promptTitle="Info" prompt="Pilih/Copy dari dropdown">
          <x14:formula1>
            <xm:f>kode!$D$16:$D$18</xm:f>
          </x14:formula1>
          <xm:sqref>B2:B1048576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4"/>
  <sheetViews>
    <sheetView topLeftCell="A104" workbookViewId="0">
      <selection activeCell="B114" sqref="B114"/>
    </sheetView>
  </sheetViews>
  <sheetFormatPr defaultRowHeight="15" x14ac:dyDescent="0.25"/>
  <cols>
    <col min="1" max="1" width="5.85546875" bestFit="1" customWidth="1"/>
    <col min="2" max="2" width="41.7109375" bestFit="1" customWidth="1"/>
    <col min="3" max="3" width="12.42578125" bestFit="1" customWidth="1"/>
    <col min="4" max="4" width="20.85546875" bestFit="1" customWidth="1"/>
  </cols>
  <sheetData>
    <row r="1" spans="1:4" x14ac:dyDescent="0.25">
      <c r="A1" s="2" t="s">
        <v>19</v>
      </c>
      <c r="B1" s="3" t="s">
        <v>20</v>
      </c>
      <c r="C1" s="3" t="s">
        <v>21</v>
      </c>
      <c r="D1" s="3" t="s">
        <v>22</v>
      </c>
    </row>
    <row r="2" spans="1:4" x14ac:dyDescent="0.25">
      <c r="A2" s="4">
        <v>1</v>
      </c>
      <c r="B2" t="s">
        <v>23</v>
      </c>
      <c r="C2" s="1" t="s">
        <v>24</v>
      </c>
      <c r="D2" t="str">
        <f>"["&amp;A2&amp;"] "&amp;B2</f>
        <v>[1] Laki-laki</v>
      </c>
    </row>
    <row r="3" spans="1:4" x14ac:dyDescent="0.25">
      <c r="A3" s="4">
        <v>2</v>
      </c>
      <c r="B3" t="s">
        <v>25</v>
      </c>
      <c r="C3" s="1" t="s">
        <v>24</v>
      </c>
      <c r="D3" t="str">
        <f t="shared" ref="D3:D67" si="0">"["&amp;A3&amp;"] "&amp;B3</f>
        <v>[2] Perempuan</v>
      </c>
    </row>
    <row r="4" spans="1:4" x14ac:dyDescent="0.25">
      <c r="A4" s="4">
        <v>0</v>
      </c>
      <c r="B4" t="s">
        <v>143</v>
      </c>
      <c r="C4" s="1" t="s">
        <v>27</v>
      </c>
      <c r="D4" t="str">
        <f t="shared" si="0"/>
        <v>[0] Lain-lain</v>
      </c>
    </row>
    <row r="5" spans="1:4" x14ac:dyDescent="0.25">
      <c r="A5" s="4">
        <v>1</v>
      </c>
      <c r="B5" t="s">
        <v>26</v>
      </c>
      <c r="C5" s="1" t="s">
        <v>27</v>
      </c>
      <c r="D5" t="str">
        <f t="shared" si="0"/>
        <v>[1] Tidak Sekolah</v>
      </c>
    </row>
    <row r="6" spans="1:4" x14ac:dyDescent="0.25">
      <c r="A6" s="4">
        <v>2</v>
      </c>
      <c r="B6" t="s">
        <v>28</v>
      </c>
      <c r="C6" s="1" t="s">
        <v>27</v>
      </c>
      <c r="D6" t="str">
        <f t="shared" si="0"/>
        <v>[2] SD</v>
      </c>
    </row>
    <row r="7" spans="1:4" x14ac:dyDescent="0.25">
      <c r="A7" s="4">
        <v>3</v>
      </c>
      <c r="B7" t="s">
        <v>29</v>
      </c>
      <c r="C7" s="1" t="s">
        <v>27</v>
      </c>
      <c r="D7" t="str">
        <f t="shared" si="0"/>
        <v>[3] SMP</v>
      </c>
    </row>
    <row r="8" spans="1:4" x14ac:dyDescent="0.25">
      <c r="A8" s="4">
        <v>4</v>
      </c>
      <c r="B8" t="s">
        <v>30</v>
      </c>
      <c r="C8" s="1" t="s">
        <v>27</v>
      </c>
      <c r="D8" t="str">
        <f t="shared" si="0"/>
        <v>[4] SMA</v>
      </c>
    </row>
    <row r="9" spans="1:4" x14ac:dyDescent="0.25">
      <c r="A9" s="4">
        <v>5</v>
      </c>
      <c r="B9" t="s">
        <v>31</v>
      </c>
      <c r="C9" s="1" t="s">
        <v>27</v>
      </c>
      <c r="D9" t="str">
        <f t="shared" si="0"/>
        <v>[5] Sarjana</v>
      </c>
    </row>
    <row r="10" spans="1:4" x14ac:dyDescent="0.25">
      <c r="A10" s="4">
        <v>6</v>
      </c>
      <c r="B10" t="s">
        <v>32</v>
      </c>
      <c r="C10" s="1" t="s">
        <v>27</v>
      </c>
      <c r="D10" t="str">
        <f t="shared" si="0"/>
        <v>[6] Magister</v>
      </c>
    </row>
    <row r="11" spans="1:4" x14ac:dyDescent="0.25">
      <c r="A11" s="4">
        <v>7</v>
      </c>
      <c r="B11" t="s">
        <v>33</v>
      </c>
      <c r="C11" s="1" t="s">
        <v>27</v>
      </c>
      <c r="D11" t="str">
        <f t="shared" si="0"/>
        <v>[7] Doktor</v>
      </c>
    </row>
    <row r="12" spans="1:4" x14ac:dyDescent="0.25">
      <c r="A12" s="4">
        <v>8</v>
      </c>
      <c r="B12" t="s">
        <v>34</v>
      </c>
      <c r="C12" s="1" t="s">
        <v>27</v>
      </c>
      <c r="D12" t="str">
        <f t="shared" si="0"/>
        <v>[8] Diploma I</v>
      </c>
    </row>
    <row r="13" spans="1:4" x14ac:dyDescent="0.25">
      <c r="A13" s="4">
        <v>9</v>
      </c>
      <c r="B13" t="s">
        <v>35</v>
      </c>
      <c r="C13" s="1" t="s">
        <v>27</v>
      </c>
      <c r="D13" t="str">
        <f t="shared" si="0"/>
        <v>[9] Diploma II</v>
      </c>
    </row>
    <row r="14" spans="1:4" x14ac:dyDescent="0.25">
      <c r="A14" s="4">
        <v>10</v>
      </c>
      <c r="B14" t="s">
        <v>36</v>
      </c>
      <c r="C14" s="1" t="s">
        <v>27</v>
      </c>
      <c r="D14" t="str">
        <f t="shared" si="0"/>
        <v>[10] Diploma III</v>
      </c>
    </row>
    <row r="15" spans="1:4" x14ac:dyDescent="0.25">
      <c r="A15" s="4">
        <v>11</v>
      </c>
      <c r="B15" t="s">
        <v>37</v>
      </c>
      <c r="C15" s="1" t="s">
        <v>27</v>
      </c>
      <c r="D15" t="str">
        <f t="shared" si="0"/>
        <v>[11] Diploma IV</v>
      </c>
    </row>
    <row r="16" spans="1:4" x14ac:dyDescent="0.25">
      <c r="A16" s="4">
        <v>1</v>
      </c>
      <c r="B16" t="s">
        <v>38</v>
      </c>
      <c r="C16" s="1" t="s">
        <v>39</v>
      </c>
      <c r="D16" t="str">
        <f t="shared" si="0"/>
        <v>[1] Pelatih</v>
      </c>
    </row>
    <row r="17" spans="1:4" x14ac:dyDescent="0.25">
      <c r="A17" s="4">
        <v>2</v>
      </c>
      <c r="B17" t="s">
        <v>40</v>
      </c>
      <c r="C17" s="1" t="s">
        <v>39</v>
      </c>
      <c r="D17" t="str">
        <f t="shared" si="0"/>
        <v>[2] Wasit-Juri</v>
      </c>
    </row>
    <row r="18" spans="1:4" x14ac:dyDescent="0.25">
      <c r="A18" s="4">
        <v>3</v>
      </c>
      <c r="B18" t="s">
        <v>41</v>
      </c>
      <c r="C18" s="1" t="s">
        <v>39</v>
      </c>
      <c r="D18" t="str">
        <f t="shared" si="0"/>
        <v>[3] Tenaga Pendukung</v>
      </c>
    </row>
    <row r="19" spans="1:4" x14ac:dyDescent="0.25">
      <c r="A19" s="4">
        <v>1</v>
      </c>
      <c r="B19" t="s">
        <v>42</v>
      </c>
      <c r="C19" s="1" t="s">
        <v>43</v>
      </c>
      <c r="D19" t="str">
        <f t="shared" si="0"/>
        <v>[1] Internasional</v>
      </c>
    </row>
    <row r="20" spans="1:4" x14ac:dyDescent="0.25">
      <c r="A20" s="4">
        <v>2</v>
      </c>
      <c r="B20" t="s">
        <v>44</v>
      </c>
      <c r="C20" s="1" t="s">
        <v>43</v>
      </c>
      <c r="D20" t="str">
        <f t="shared" si="0"/>
        <v>[2] Nasional</v>
      </c>
    </row>
    <row r="21" spans="1:4" x14ac:dyDescent="0.25">
      <c r="A21" s="4">
        <v>3</v>
      </c>
      <c r="B21" t="s">
        <v>45</v>
      </c>
      <c r="C21" s="1" t="s">
        <v>43</v>
      </c>
      <c r="D21" t="str">
        <f t="shared" si="0"/>
        <v>[3] Daerah</v>
      </c>
    </row>
    <row r="22" spans="1:4" x14ac:dyDescent="0.25">
      <c r="A22">
        <v>3</v>
      </c>
      <c r="B22" t="s">
        <v>46</v>
      </c>
      <c r="C22" s="1" t="s">
        <v>47</v>
      </c>
      <c r="D22" t="str">
        <f t="shared" si="0"/>
        <v>[3] Angkat Besi</v>
      </c>
    </row>
    <row r="23" spans="1:4" x14ac:dyDescent="0.25">
      <c r="A23">
        <v>4</v>
      </c>
      <c r="B23" t="s">
        <v>48</v>
      </c>
      <c r="C23" s="1" t="s">
        <v>47</v>
      </c>
      <c r="D23" t="str">
        <f t="shared" si="0"/>
        <v>[4] Atletik</v>
      </c>
    </row>
    <row r="24" spans="1:4" x14ac:dyDescent="0.25">
      <c r="A24">
        <v>8</v>
      </c>
      <c r="B24" t="s">
        <v>49</v>
      </c>
      <c r="C24" s="1" t="s">
        <v>47</v>
      </c>
      <c r="D24" t="str">
        <f t="shared" si="0"/>
        <v>[8] Bulutangkis</v>
      </c>
    </row>
    <row r="25" spans="1:4" x14ac:dyDescent="0.25">
      <c r="A25">
        <v>10</v>
      </c>
      <c r="B25" t="s">
        <v>50</v>
      </c>
      <c r="C25" s="1" t="s">
        <v>47</v>
      </c>
      <c r="D25" t="str">
        <f t="shared" si="0"/>
        <v>[10] Dayung - Rowing</v>
      </c>
    </row>
    <row r="26" spans="1:4" x14ac:dyDescent="0.25">
      <c r="A26">
        <v>13</v>
      </c>
      <c r="B26" t="s">
        <v>51</v>
      </c>
      <c r="C26" s="1" t="s">
        <v>47</v>
      </c>
      <c r="D26" t="str">
        <f t="shared" si="0"/>
        <v>[13] Karate</v>
      </c>
    </row>
    <row r="27" spans="1:4" x14ac:dyDescent="0.25">
      <c r="A27">
        <v>15</v>
      </c>
      <c r="B27" t="s">
        <v>52</v>
      </c>
      <c r="C27" s="1" t="s">
        <v>47</v>
      </c>
      <c r="D27" t="str">
        <f t="shared" si="0"/>
        <v>[15] Panahan</v>
      </c>
    </row>
    <row r="28" spans="1:4" x14ac:dyDescent="0.25">
      <c r="A28">
        <v>16</v>
      </c>
      <c r="B28" t="s">
        <v>53</v>
      </c>
      <c r="C28" s="1" t="s">
        <v>47</v>
      </c>
      <c r="D28" t="str">
        <f t="shared" si="0"/>
        <v>[16] Pencak Silat</v>
      </c>
    </row>
    <row r="29" spans="1:4" x14ac:dyDescent="0.25">
      <c r="A29">
        <v>17</v>
      </c>
      <c r="B29" t="s">
        <v>54</v>
      </c>
      <c r="C29" s="1" t="s">
        <v>47</v>
      </c>
      <c r="D29" t="str">
        <f t="shared" si="0"/>
        <v>[17] Renang</v>
      </c>
    </row>
    <row r="30" spans="1:4" x14ac:dyDescent="0.25">
      <c r="A30">
        <v>20</v>
      </c>
      <c r="B30" t="s">
        <v>55</v>
      </c>
      <c r="C30" s="1" t="s">
        <v>47</v>
      </c>
      <c r="D30" t="str">
        <f t="shared" si="0"/>
        <v>[20] Taekwondo</v>
      </c>
    </row>
    <row r="31" spans="1:4" x14ac:dyDescent="0.25">
      <c r="A31">
        <v>23</v>
      </c>
      <c r="B31" t="s">
        <v>56</v>
      </c>
      <c r="C31" s="1" t="s">
        <v>47</v>
      </c>
      <c r="D31" t="str">
        <f t="shared" si="0"/>
        <v>[23] Tinju</v>
      </c>
    </row>
    <row r="32" spans="1:4" x14ac:dyDescent="0.25">
      <c r="A32">
        <v>24</v>
      </c>
      <c r="B32" t="s">
        <v>57</v>
      </c>
      <c r="C32" s="1" t="s">
        <v>47</v>
      </c>
      <c r="D32" t="str">
        <f t="shared" si="0"/>
        <v>[24] Balap Sepeda</v>
      </c>
    </row>
    <row r="33" spans="1:4" x14ac:dyDescent="0.25">
      <c r="A33">
        <v>27</v>
      </c>
      <c r="B33" t="s">
        <v>58</v>
      </c>
      <c r="C33" s="1" t="s">
        <v>47</v>
      </c>
      <c r="D33" t="str">
        <f t="shared" si="0"/>
        <v>[27] Senam Artistik</v>
      </c>
    </row>
    <row r="34" spans="1:4" x14ac:dyDescent="0.25">
      <c r="A34">
        <v>28</v>
      </c>
      <c r="B34" t="s">
        <v>59</v>
      </c>
      <c r="C34" s="1" t="s">
        <v>47</v>
      </c>
      <c r="D34" t="str">
        <f t="shared" si="0"/>
        <v>[28] Tenis Lapang</v>
      </c>
    </row>
    <row r="35" spans="1:4" x14ac:dyDescent="0.25">
      <c r="A35">
        <v>32</v>
      </c>
      <c r="B35" t="s">
        <v>60</v>
      </c>
      <c r="C35" s="1" t="s">
        <v>47</v>
      </c>
      <c r="D35" t="str">
        <f t="shared" si="0"/>
        <v>[32] Wushu</v>
      </c>
    </row>
    <row r="36" spans="1:4" x14ac:dyDescent="0.25">
      <c r="A36">
        <v>41</v>
      </c>
      <c r="B36" t="s">
        <v>61</v>
      </c>
      <c r="C36" s="1" t="s">
        <v>47</v>
      </c>
      <c r="D36" t="str">
        <f t="shared" si="0"/>
        <v>[41] Menembak</v>
      </c>
    </row>
    <row r="37" spans="1:4" x14ac:dyDescent="0.25">
      <c r="A37">
        <v>44</v>
      </c>
      <c r="B37" t="s">
        <v>62</v>
      </c>
      <c r="C37" s="1" t="s">
        <v>47</v>
      </c>
      <c r="D37" t="str">
        <f t="shared" si="0"/>
        <v>[44] Skateboarding</v>
      </c>
    </row>
    <row r="38" spans="1:4" x14ac:dyDescent="0.25">
      <c r="A38">
        <v>46</v>
      </c>
      <c r="B38" t="s">
        <v>63</v>
      </c>
      <c r="C38" s="1" t="s">
        <v>47</v>
      </c>
      <c r="D38" t="str">
        <f t="shared" si="0"/>
        <v>[46] Para Archery</v>
      </c>
    </row>
    <row r="39" spans="1:4" x14ac:dyDescent="0.25">
      <c r="A39">
        <v>47</v>
      </c>
      <c r="B39" t="s">
        <v>64</v>
      </c>
      <c r="C39" s="1" t="s">
        <v>47</v>
      </c>
      <c r="D39" t="str">
        <f t="shared" si="0"/>
        <v>[47] Para Athletic</v>
      </c>
    </row>
    <row r="40" spans="1:4" x14ac:dyDescent="0.25">
      <c r="A40">
        <v>48</v>
      </c>
      <c r="B40" t="s">
        <v>65</v>
      </c>
      <c r="C40" s="1" t="s">
        <v>47</v>
      </c>
      <c r="D40" t="str">
        <f t="shared" si="0"/>
        <v>[48] Para Badminton</v>
      </c>
    </row>
    <row r="41" spans="1:4" x14ac:dyDescent="0.25">
      <c r="A41">
        <v>52</v>
      </c>
      <c r="B41" t="s">
        <v>66</v>
      </c>
      <c r="C41" s="1" t="s">
        <v>47</v>
      </c>
      <c r="D41" t="str">
        <f t="shared" si="0"/>
        <v>[52] Catur</v>
      </c>
    </row>
    <row r="42" spans="1:4" x14ac:dyDescent="0.25">
      <c r="A42">
        <v>53</v>
      </c>
      <c r="B42" t="s">
        <v>67</v>
      </c>
      <c r="C42" s="1" t="s">
        <v>47</v>
      </c>
      <c r="D42" t="str">
        <f t="shared" si="0"/>
        <v>[53] Para Cycling</v>
      </c>
    </row>
    <row r="43" spans="1:4" x14ac:dyDescent="0.25">
      <c r="A43">
        <v>56</v>
      </c>
      <c r="B43" t="s">
        <v>68</v>
      </c>
      <c r="C43" s="1" t="s">
        <v>47</v>
      </c>
      <c r="D43" t="str">
        <f t="shared" si="0"/>
        <v>[56] Judo</v>
      </c>
    </row>
    <row r="44" spans="1:4" x14ac:dyDescent="0.25">
      <c r="A44">
        <v>58</v>
      </c>
      <c r="B44" t="s">
        <v>69</v>
      </c>
      <c r="C44" s="1" t="s">
        <v>47</v>
      </c>
      <c r="D44" t="str">
        <f t="shared" si="0"/>
        <v>[58] Para Powerlifting</v>
      </c>
    </row>
    <row r="45" spans="1:4" x14ac:dyDescent="0.25">
      <c r="A45">
        <v>60</v>
      </c>
      <c r="B45" t="s">
        <v>70</v>
      </c>
      <c r="C45" s="1" t="s">
        <v>47</v>
      </c>
      <c r="D45" t="str">
        <f t="shared" si="0"/>
        <v>[60] Para Shooting</v>
      </c>
    </row>
    <row r="46" spans="1:4" x14ac:dyDescent="0.25">
      <c r="A46">
        <v>62</v>
      </c>
      <c r="B46" t="s">
        <v>71</v>
      </c>
      <c r="C46" s="1" t="s">
        <v>47</v>
      </c>
      <c r="D46" t="str">
        <f t="shared" si="0"/>
        <v>[62] Para Swimming</v>
      </c>
    </row>
    <row r="47" spans="1:4" x14ac:dyDescent="0.25">
      <c r="A47">
        <v>63</v>
      </c>
      <c r="B47" t="s">
        <v>72</v>
      </c>
      <c r="C47" s="1" t="s">
        <v>47</v>
      </c>
      <c r="D47" t="str">
        <f t="shared" si="0"/>
        <v>[63] Tenis Meja</v>
      </c>
    </row>
    <row r="48" spans="1:4" x14ac:dyDescent="0.25">
      <c r="A48">
        <v>67</v>
      </c>
      <c r="B48" t="s">
        <v>73</v>
      </c>
      <c r="C48" s="1" t="s">
        <v>47</v>
      </c>
      <c r="D48" t="str">
        <f t="shared" si="0"/>
        <v>[67] Para Chair Table Tennis</v>
      </c>
    </row>
    <row r="49" spans="1:4" x14ac:dyDescent="0.25">
      <c r="A49">
        <v>68</v>
      </c>
      <c r="B49" t="s">
        <v>74</v>
      </c>
      <c r="C49" s="1" t="s">
        <v>47</v>
      </c>
      <c r="D49" t="str">
        <f t="shared" si="0"/>
        <v>[68] Aeromodeling</v>
      </c>
    </row>
    <row r="50" spans="1:4" x14ac:dyDescent="0.25">
      <c r="A50">
        <v>69</v>
      </c>
      <c r="B50" t="s">
        <v>75</v>
      </c>
      <c r="C50" s="1" t="s">
        <v>47</v>
      </c>
      <c r="D50" t="str">
        <f t="shared" si="0"/>
        <v>[69] Anggar</v>
      </c>
    </row>
    <row r="51" spans="1:4" x14ac:dyDescent="0.25">
      <c r="A51">
        <v>71</v>
      </c>
      <c r="B51" t="s">
        <v>76</v>
      </c>
      <c r="C51" s="1" t="s">
        <v>47</v>
      </c>
      <c r="D51" t="str">
        <f t="shared" si="0"/>
        <v>[71] Biliyar</v>
      </c>
    </row>
    <row r="52" spans="1:4" x14ac:dyDescent="0.25">
      <c r="A52">
        <v>72</v>
      </c>
      <c r="B52" t="s">
        <v>77</v>
      </c>
      <c r="C52" s="1" t="s">
        <v>47</v>
      </c>
      <c r="D52" t="str">
        <f t="shared" si="0"/>
        <v>[72] Bola Tangan</v>
      </c>
    </row>
    <row r="53" spans="1:4" x14ac:dyDescent="0.25">
      <c r="A53">
        <v>73</v>
      </c>
      <c r="B53" t="s">
        <v>78</v>
      </c>
      <c r="C53" s="1" t="s">
        <v>47</v>
      </c>
      <c r="D53" t="str">
        <f t="shared" si="0"/>
        <v>[73] Bridge</v>
      </c>
    </row>
    <row r="54" spans="1:4" x14ac:dyDescent="0.25">
      <c r="A54">
        <v>74</v>
      </c>
      <c r="B54" t="s">
        <v>79</v>
      </c>
      <c r="C54" s="1" t="s">
        <v>47</v>
      </c>
      <c r="D54" t="str">
        <f t="shared" si="0"/>
        <v>[74] Cricket</v>
      </c>
    </row>
    <row r="55" spans="1:4" x14ac:dyDescent="0.25">
      <c r="A55">
        <v>75</v>
      </c>
      <c r="B55" t="s">
        <v>80</v>
      </c>
      <c r="C55" s="1" t="s">
        <v>47</v>
      </c>
      <c r="D55" t="str">
        <f t="shared" si="0"/>
        <v>[75] Gateball</v>
      </c>
    </row>
    <row r="56" spans="1:4" x14ac:dyDescent="0.25">
      <c r="A56">
        <v>76</v>
      </c>
      <c r="B56" t="s">
        <v>81</v>
      </c>
      <c r="C56" s="1" t="s">
        <v>47</v>
      </c>
      <c r="D56" t="str">
        <f t="shared" si="0"/>
        <v>[76] Golf</v>
      </c>
    </row>
    <row r="57" spans="1:4" x14ac:dyDescent="0.25">
      <c r="A57">
        <v>77</v>
      </c>
      <c r="B57" t="s">
        <v>82</v>
      </c>
      <c r="C57" s="1" t="s">
        <v>47</v>
      </c>
      <c r="D57" t="str">
        <f t="shared" si="0"/>
        <v>[77] Gulat</v>
      </c>
    </row>
    <row r="58" spans="1:4" x14ac:dyDescent="0.25">
      <c r="A58">
        <v>78</v>
      </c>
      <c r="B58" t="s">
        <v>83</v>
      </c>
      <c r="C58" s="1" t="s">
        <v>47</v>
      </c>
      <c r="D58" t="str">
        <f t="shared" si="0"/>
        <v>[78] Kempo</v>
      </c>
    </row>
    <row r="59" spans="1:4" x14ac:dyDescent="0.25">
      <c r="A59">
        <v>79</v>
      </c>
      <c r="B59" t="s">
        <v>84</v>
      </c>
      <c r="C59" s="1" t="s">
        <v>47</v>
      </c>
      <c r="D59" t="str">
        <f t="shared" si="0"/>
        <v>[79] Kick Boxing</v>
      </c>
    </row>
    <row r="60" spans="1:4" x14ac:dyDescent="0.25">
      <c r="A60">
        <v>80</v>
      </c>
      <c r="B60" t="s">
        <v>85</v>
      </c>
      <c r="C60" s="1" t="s">
        <v>47</v>
      </c>
      <c r="D60" t="str">
        <f t="shared" si="0"/>
        <v>[80] Korfball</v>
      </c>
    </row>
    <row r="61" spans="1:4" x14ac:dyDescent="0.25">
      <c r="A61">
        <v>81</v>
      </c>
      <c r="B61" t="s">
        <v>86</v>
      </c>
      <c r="C61" s="1" t="s">
        <v>47</v>
      </c>
      <c r="D61" t="str">
        <f t="shared" si="0"/>
        <v>[81] Layar</v>
      </c>
    </row>
    <row r="62" spans="1:4" x14ac:dyDescent="0.25">
      <c r="A62">
        <v>82</v>
      </c>
      <c r="B62" t="s">
        <v>87</v>
      </c>
      <c r="C62" s="1" t="s">
        <v>47</v>
      </c>
      <c r="D62" t="str">
        <f t="shared" si="0"/>
        <v>[82] Modern Pentathlon</v>
      </c>
    </row>
    <row r="63" spans="1:4" x14ac:dyDescent="0.25">
      <c r="A63">
        <v>83</v>
      </c>
      <c r="B63" t="s">
        <v>88</v>
      </c>
      <c r="C63" s="1" t="s">
        <v>47</v>
      </c>
      <c r="D63" t="str">
        <f t="shared" si="0"/>
        <v>[83] Muaythai</v>
      </c>
    </row>
    <row r="64" spans="1:4" x14ac:dyDescent="0.25">
      <c r="A64">
        <v>84</v>
      </c>
      <c r="B64" t="s">
        <v>89</v>
      </c>
      <c r="C64" s="1" t="s">
        <v>47</v>
      </c>
      <c r="D64" t="str">
        <f t="shared" si="0"/>
        <v>[84] Rugby</v>
      </c>
    </row>
    <row r="65" spans="1:4" x14ac:dyDescent="0.25">
      <c r="A65">
        <v>85</v>
      </c>
      <c r="B65" t="s">
        <v>90</v>
      </c>
      <c r="C65" s="1" t="s">
        <v>47</v>
      </c>
      <c r="D65" t="str">
        <f t="shared" si="0"/>
        <v>[85] Selam</v>
      </c>
    </row>
    <row r="66" spans="1:4" x14ac:dyDescent="0.25">
      <c r="A66">
        <v>86</v>
      </c>
      <c r="B66" t="s">
        <v>91</v>
      </c>
      <c r="C66" s="1" t="s">
        <v>47</v>
      </c>
      <c r="D66" t="str">
        <f t="shared" si="0"/>
        <v>[86] Sepak Takraw</v>
      </c>
    </row>
    <row r="67" spans="1:4" x14ac:dyDescent="0.25">
      <c r="A67">
        <v>87</v>
      </c>
      <c r="B67" t="s">
        <v>92</v>
      </c>
      <c r="C67" s="1" t="s">
        <v>47</v>
      </c>
      <c r="D67" t="str">
        <f t="shared" si="0"/>
        <v>[87] Ski Air</v>
      </c>
    </row>
    <row r="68" spans="1:4" x14ac:dyDescent="0.25">
      <c r="A68">
        <v>88</v>
      </c>
      <c r="B68" t="s">
        <v>93</v>
      </c>
      <c r="C68" s="1" t="s">
        <v>47</v>
      </c>
      <c r="D68" t="str">
        <f t="shared" ref="D68:D114" si="1">"["&amp;A68&amp;"] "&amp;B68</f>
        <v>[88] Soft Tenis</v>
      </c>
    </row>
    <row r="69" spans="1:4" x14ac:dyDescent="0.25">
      <c r="A69">
        <v>89</v>
      </c>
      <c r="B69" t="s">
        <v>94</v>
      </c>
      <c r="C69" s="1" t="s">
        <v>47</v>
      </c>
      <c r="D69" t="str">
        <f t="shared" si="1"/>
        <v>[89] Squash</v>
      </c>
    </row>
    <row r="70" spans="1:4" x14ac:dyDescent="0.25">
      <c r="A70">
        <v>90</v>
      </c>
      <c r="B70" t="s">
        <v>95</v>
      </c>
      <c r="C70" s="1" t="s">
        <v>47</v>
      </c>
      <c r="D70" t="str">
        <f t="shared" si="1"/>
        <v>[90] Tarung Derajat</v>
      </c>
    </row>
    <row r="71" spans="1:4" x14ac:dyDescent="0.25">
      <c r="A71">
        <v>91</v>
      </c>
      <c r="B71" t="s">
        <v>96</v>
      </c>
      <c r="C71" s="1" t="s">
        <v>47</v>
      </c>
      <c r="D71" t="str">
        <f t="shared" si="1"/>
        <v>[91] Woodball</v>
      </c>
    </row>
    <row r="72" spans="1:4" x14ac:dyDescent="0.25">
      <c r="A72">
        <v>92</v>
      </c>
      <c r="B72" t="s">
        <v>97</v>
      </c>
      <c r="C72" s="1" t="s">
        <v>47</v>
      </c>
      <c r="D72" t="str">
        <f t="shared" si="1"/>
        <v>[92] Boling</v>
      </c>
    </row>
    <row r="73" spans="1:4" x14ac:dyDescent="0.25">
      <c r="A73">
        <v>93</v>
      </c>
      <c r="B73" t="s">
        <v>98</v>
      </c>
      <c r="C73" s="1" t="s">
        <v>47</v>
      </c>
      <c r="D73" t="str">
        <f t="shared" si="1"/>
        <v>[93] Selancar Ombak</v>
      </c>
    </row>
    <row r="74" spans="1:4" x14ac:dyDescent="0.25">
      <c r="A74">
        <v>94</v>
      </c>
      <c r="B74" t="s">
        <v>99</v>
      </c>
      <c r="C74" s="1" t="s">
        <v>47</v>
      </c>
      <c r="D74" t="str">
        <f t="shared" si="1"/>
        <v>[94] Sepakbola</v>
      </c>
    </row>
    <row r="75" spans="1:4" x14ac:dyDescent="0.25">
      <c r="A75">
        <v>95</v>
      </c>
      <c r="B75" t="s">
        <v>100</v>
      </c>
      <c r="C75" s="1" t="s">
        <v>47</v>
      </c>
      <c r="D75" t="str">
        <f t="shared" si="1"/>
        <v>[95] Voli Pantai</v>
      </c>
    </row>
    <row r="76" spans="1:4" x14ac:dyDescent="0.25">
      <c r="A76">
        <v>96</v>
      </c>
      <c r="B76" t="s">
        <v>101</v>
      </c>
      <c r="C76" s="1" t="s">
        <v>47</v>
      </c>
      <c r="D76" t="str">
        <f t="shared" si="1"/>
        <v>[96] Panjat Tebing</v>
      </c>
    </row>
    <row r="77" spans="1:4" x14ac:dyDescent="0.25">
      <c r="A77">
        <v>97</v>
      </c>
      <c r="B77" t="s">
        <v>102</v>
      </c>
      <c r="C77" s="1" t="s">
        <v>47</v>
      </c>
      <c r="D77" t="str">
        <f t="shared" si="1"/>
        <v>[97] Floorball</v>
      </c>
    </row>
    <row r="78" spans="1:4" x14ac:dyDescent="0.25">
      <c r="A78">
        <v>98</v>
      </c>
      <c r="B78" t="s">
        <v>103</v>
      </c>
      <c r="C78" s="1" t="s">
        <v>47</v>
      </c>
      <c r="D78" t="str">
        <f t="shared" si="1"/>
        <v>[98] E-Sport</v>
      </c>
    </row>
    <row r="79" spans="1:4" x14ac:dyDescent="0.25">
      <c r="A79">
        <v>99</v>
      </c>
      <c r="B79" t="s">
        <v>104</v>
      </c>
      <c r="C79" s="1" t="s">
        <v>47</v>
      </c>
      <c r="D79" t="str">
        <f t="shared" si="1"/>
        <v>[99] Arung Jeram</v>
      </c>
    </row>
    <row r="80" spans="1:4" x14ac:dyDescent="0.25">
      <c r="A80">
        <v>100</v>
      </c>
      <c r="B80" t="s">
        <v>105</v>
      </c>
      <c r="C80" s="1" t="s">
        <v>47</v>
      </c>
      <c r="D80" t="str">
        <f t="shared" si="1"/>
        <v>[100] Gantole</v>
      </c>
    </row>
    <row r="81" spans="1:4" x14ac:dyDescent="0.25">
      <c r="A81">
        <v>101</v>
      </c>
      <c r="B81" t="s">
        <v>106</v>
      </c>
      <c r="C81" s="1" t="s">
        <v>47</v>
      </c>
      <c r="D81" t="str">
        <f t="shared" si="1"/>
        <v>[101] Paralayang</v>
      </c>
    </row>
    <row r="82" spans="1:4" x14ac:dyDescent="0.25">
      <c r="A82">
        <v>102</v>
      </c>
      <c r="B82" t="s">
        <v>107</v>
      </c>
      <c r="C82" s="1" t="s">
        <v>47</v>
      </c>
      <c r="D82" t="str">
        <f t="shared" si="1"/>
        <v>[102] Terbang Layang</v>
      </c>
    </row>
    <row r="83" spans="1:4" x14ac:dyDescent="0.25">
      <c r="A83">
        <v>103</v>
      </c>
      <c r="B83" t="s">
        <v>108</v>
      </c>
      <c r="C83" s="1" t="s">
        <v>47</v>
      </c>
      <c r="D83" t="str">
        <f t="shared" si="1"/>
        <v>[103] Terjun Payung</v>
      </c>
    </row>
    <row r="84" spans="1:4" x14ac:dyDescent="0.25">
      <c r="A84">
        <v>104</v>
      </c>
      <c r="B84" t="s">
        <v>109</v>
      </c>
      <c r="C84" s="1" t="s">
        <v>47</v>
      </c>
      <c r="D84" t="str">
        <f t="shared" si="1"/>
        <v>[104] Kurash</v>
      </c>
    </row>
    <row r="85" spans="1:4" x14ac:dyDescent="0.25">
      <c r="A85">
        <v>105</v>
      </c>
      <c r="B85" t="s">
        <v>110</v>
      </c>
      <c r="C85" s="1" t="s">
        <v>47</v>
      </c>
      <c r="D85" t="str">
        <f t="shared" si="1"/>
        <v>[105] Hoki Lapangan</v>
      </c>
    </row>
    <row r="86" spans="1:4" x14ac:dyDescent="0.25">
      <c r="A86">
        <v>106</v>
      </c>
      <c r="B86" t="s">
        <v>111</v>
      </c>
      <c r="C86" s="1" t="s">
        <v>47</v>
      </c>
      <c r="D86" t="str">
        <f t="shared" si="1"/>
        <v>[106] Hoki</v>
      </c>
    </row>
    <row r="87" spans="1:4" x14ac:dyDescent="0.25">
      <c r="A87">
        <v>107</v>
      </c>
      <c r="B87" t="s">
        <v>112</v>
      </c>
      <c r="C87" s="1" t="s">
        <v>47</v>
      </c>
      <c r="D87" t="str">
        <f t="shared" si="1"/>
        <v>[107] Kabbadi</v>
      </c>
    </row>
    <row r="88" spans="1:4" x14ac:dyDescent="0.25">
      <c r="A88">
        <v>108</v>
      </c>
      <c r="B88" t="s">
        <v>113</v>
      </c>
      <c r="C88" s="1" t="s">
        <v>47</v>
      </c>
      <c r="D88" t="str">
        <f t="shared" si="1"/>
        <v>[108] Petanque</v>
      </c>
    </row>
    <row r="89" spans="1:4" x14ac:dyDescent="0.25">
      <c r="A89">
        <v>109</v>
      </c>
      <c r="B89" t="s">
        <v>114</v>
      </c>
      <c r="C89" s="1" t="s">
        <v>47</v>
      </c>
      <c r="D89" t="str">
        <f t="shared" si="1"/>
        <v>[109] Triathlon</v>
      </c>
    </row>
    <row r="90" spans="1:4" x14ac:dyDescent="0.25">
      <c r="A90">
        <v>110</v>
      </c>
      <c r="B90" t="s">
        <v>115</v>
      </c>
      <c r="C90" s="1" t="s">
        <v>47</v>
      </c>
      <c r="D90" t="str">
        <f t="shared" si="1"/>
        <v>[110] Mix Matrial Art</v>
      </c>
    </row>
    <row r="91" spans="1:4" x14ac:dyDescent="0.25">
      <c r="A91">
        <v>111</v>
      </c>
      <c r="B91" t="s">
        <v>116</v>
      </c>
      <c r="C91" s="1" t="s">
        <v>47</v>
      </c>
      <c r="D91" t="str">
        <f t="shared" si="1"/>
        <v>[111] Jet Ski</v>
      </c>
    </row>
    <row r="92" spans="1:4" x14ac:dyDescent="0.25">
      <c r="A92">
        <v>112</v>
      </c>
      <c r="B92" t="s">
        <v>117</v>
      </c>
      <c r="C92" s="1" t="s">
        <v>47</v>
      </c>
      <c r="D92" t="str">
        <f t="shared" si="1"/>
        <v>[112] Bermotor</v>
      </c>
    </row>
    <row r="93" spans="1:4" x14ac:dyDescent="0.25">
      <c r="A93">
        <v>116</v>
      </c>
      <c r="B93" t="s">
        <v>118</v>
      </c>
      <c r="C93" s="1" t="s">
        <v>47</v>
      </c>
      <c r="D93" t="str">
        <f t="shared" si="1"/>
        <v>[116] Jujitsu</v>
      </c>
    </row>
    <row r="94" spans="1:4" x14ac:dyDescent="0.25">
      <c r="A94">
        <v>117</v>
      </c>
      <c r="B94" t="s">
        <v>119</v>
      </c>
      <c r="C94" s="1" t="s">
        <v>47</v>
      </c>
      <c r="D94" t="str">
        <f t="shared" si="1"/>
        <v>[117] Angkat Berat</v>
      </c>
    </row>
    <row r="95" spans="1:4" x14ac:dyDescent="0.25">
      <c r="A95">
        <v>118</v>
      </c>
      <c r="B95" t="s">
        <v>120</v>
      </c>
      <c r="C95" s="1" t="s">
        <v>47</v>
      </c>
      <c r="D95" t="str">
        <f t="shared" si="1"/>
        <v>[118] Binaraga</v>
      </c>
    </row>
    <row r="96" spans="1:4" x14ac:dyDescent="0.25">
      <c r="A96">
        <v>119</v>
      </c>
      <c r="B96" t="s">
        <v>121</v>
      </c>
      <c r="C96" s="1" t="s">
        <v>47</v>
      </c>
      <c r="D96" t="str">
        <f t="shared" si="1"/>
        <v>[119] Bola Voli Indor</v>
      </c>
    </row>
    <row r="97" spans="1:4" x14ac:dyDescent="0.25">
      <c r="A97">
        <v>120</v>
      </c>
      <c r="B97" t="s">
        <v>122</v>
      </c>
      <c r="C97" s="1" t="s">
        <v>47</v>
      </c>
      <c r="D97" t="str">
        <f t="shared" si="1"/>
        <v>[120] Baseball</v>
      </c>
    </row>
    <row r="98" spans="1:4" x14ac:dyDescent="0.25">
      <c r="A98">
        <v>121</v>
      </c>
      <c r="B98" t="s">
        <v>123</v>
      </c>
      <c r="C98" s="1" t="s">
        <v>47</v>
      </c>
      <c r="D98" t="str">
        <f t="shared" si="1"/>
        <v>[121] Softball</v>
      </c>
    </row>
    <row r="99" spans="1:4" x14ac:dyDescent="0.25">
      <c r="A99">
        <v>123</v>
      </c>
      <c r="B99" t="s">
        <v>124</v>
      </c>
      <c r="C99" s="1" t="s">
        <v>47</v>
      </c>
      <c r="D99" t="str">
        <f t="shared" si="1"/>
        <v>[123] Basket 5x5</v>
      </c>
    </row>
    <row r="100" spans="1:4" x14ac:dyDescent="0.25">
      <c r="A100">
        <v>124</v>
      </c>
      <c r="B100" t="s">
        <v>125</v>
      </c>
      <c r="C100" s="1" t="s">
        <v>47</v>
      </c>
      <c r="D100" t="str">
        <f t="shared" si="1"/>
        <v>[124] Sambo</v>
      </c>
    </row>
    <row r="101" spans="1:4" x14ac:dyDescent="0.25">
      <c r="A101">
        <v>125</v>
      </c>
      <c r="B101" t="s">
        <v>126</v>
      </c>
      <c r="C101" s="1" t="s">
        <v>47</v>
      </c>
      <c r="D101" t="str">
        <f t="shared" si="1"/>
        <v>[125] Berkuda</v>
      </c>
    </row>
    <row r="102" spans="1:4" x14ac:dyDescent="0.25">
      <c r="A102">
        <v>126</v>
      </c>
      <c r="B102" t="s">
        <v>127</v>
      </c>
      <c r="C102" s="1" t="s">
        <v>47</v>
      </c>
      <c r="D102" t="str">
        <f t="shared" si="1"/>
        <v>[126] Sepatu Roda</v>
      </c>
    </row>
    <row r="103" spans="1:4" x14ac:dyDescent="0.25">
      <c r="A103">
        <v>128</v>
      </c>
      <c r="B103" t="s">
        <v>128</v>
      </c>
      <c r="C103" s="1" t="s">
        <v>47</v>
      </c>
      <c r="D103" t="str">
        <f t="shared" si="1"/>
        <v>[128] Renang Artistik</v>
      </c>
    </row>
    <row r="104" spans="1:4" x14ac:dyDescent="0.25">
      <c r="A104">
        <v>129</v>
      </c>
      <c r="B104" t="s">
        <v>129</v>
      </c>
      <c r="C104" s="1" t="s">
        <v>47</v>
      </c>
      <c r="D104" t="str">
        <f t="shared" si="1"/>
        <v>[129] Loncat Indah</v>
      </c>
    </row>
    <row r="105" spans="1:4" x14ac:dyDescent="0.25">
      <c r="A105">
        <v>130</v>
      </c>
      <c r="B105" t="s">
        <v>130</v>
      </c>
      <c r="C105" s="1" t="s">
        <v>47</v>
      </c>
      <c r="D105" t="str">
        <f t="shared" si="1"/>
        <v>[130] Polo Air</v>
      </c>
    </row>
    <row r="106" spans="1:4" x14ac:dyDescent="0.25">
      <c r="A106">
        <v>132</v>
      </c>
      <c r="B106" t="s">
        <v>131</v>
      </c>
      <c r="C106" s="1" t="s">
        <v>47</v>
      </c>
      <c r="D106" t="str">
        <f t="shared" si="1"/>
        <v>[132] Futsal</v>
      </c>
    </row>
    <row r="107" spans="1:4" x14ac:dyDescent="0.25">
      <c r="A107">
        <v>133</v>
      </c>
      <c r="B107" t="s">
        <v>132</v>
      </c>
      <c r="C107" s="1" t="s">
        <v>47</v>
      </c>
      <c r="D107" t="str">
        <f t="shared" si="1"/>
        <v>[133] Hoki Bawah Air</v>
      </c>
    </row>
    <row r="108" spans="1:4" x14ac:dyDescent="0.25">
      <c r="A108">
        <v>134</v>
      </c>
      <c r="B108" t="s">
        <v>133</v>
      </c>
      <c r="C108" s="1" t="s">
        <v>47</v>
      </c>
      <c r="D108" t="str">
        <f t="shared" si="1"/>
        <v>[134] Dayung - Canoeing</v>
      </c>
    </row>
    <row r="109" spans="1:4" x14ac:dyDescent="0.25">
      <c r="A109">
        <v>136</v>
      </c>
      <c r="B109" t="s">
        <v>134</v>
      </c>
      <c r="C109" s="1" t="s">
        <v>47</v>
      </c>
      <c r="D109" t="str">
        <f t="shared" si="1"/>
        <v>[136] Senam Ritmik</v>
      </c>
    </row>
    <row r="110" spans="1:4" x14ac:dyDescent="0.25">
      <c r="A110">
        <v>137</v>
      </c>
      <c r="B110" t="s">
        <v>135</v>
      </c>
      <c r="C110" s="1" t="s">
        <v>47</v>
      </c>
      <c r="D110" t="str">
        <f t="shared" si="1"/>
        <v>[137] Senam Aerobik</v>
      </c>
    </row>
    <row r="111" spans="1:4" x14ac:dyDescent="0.25">
      <c r="A111">
        <v>138</v>
      </c>
      <c r="B111" t="s">
        <v>136</v>
      </c>
      <c r="C111" s="1" t="s">
        <v>47</v>
      </c>
      <c r="D111" t="str">
        <f t="shared" si="1"/>
        <v>[138] Basket 3x3</v>
      </c>
    </row>
    <row r="112" spans="1:4" x14ac:dyDescent="0.25">
      <c r="A112">
        <v>0</v>
      </c>
      <c r="B112" t="s">
        <v>145</v>
      </c>
      <c r="C112" s="1" t="s">
        <v>47</v>
      </c>
      <c r="D112" t="str">
        <f t="shared" si="1"/>
        <v>[0] Tidak Ada Afiliasi</v>
      </c>
    </row>
    <row r="113" spans="1:4" x14ac:dyDescent="0.25">
      <c r="A113">
        <v>1</v>
      </c>
      <c r="B113" t="s">
        <v>146</v>
      </c>
      <c r="C113" s="1" t="s">
        <v>47</v>
      </c>
      <c r="D113" t="str">
        <f t="shared" si="1"/>
        <v>[1] Beladiri (All)</v>
      </c>
    </row>
    <row r="114" spans="1:4" x14ac:dyDescent="0.25">
      <c r="A114">
        <v>2</v>
      </c>
      <c r="B114" t="s">
        <v>147</v>
      </c>
      <c r="C114" s="1" t="s">
        <v>47</v>
      </c>
      <c r="D114" t="str">
        <f t="shared" si="1"/>
        <v>[2] Dayung (All)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</vt:lpstr>
      <vt:lpstr>kode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SDI</dc:creator>
  <cp:lastModifiedBy>SDI</cp:lastModifiedBy>
  <dcterms:created xsi:type="dcterms:W3CDTF">2023-05-03T10:51:28Z</dcterms:created>
  <dcterms:modified xsi:type="dcterms:W3CDTF">2023-08-19T03:28:48Z</dcterms:modified>
</cp:coreProperties>
</file>